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1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<sst xmlns="http://schemas.openxmlformats.org/spreadsheetml/2006/main" count="52" uniqueCount="39">
  <si>
    <t>PAKIET Nr 6 – LEKI KARDIOLOGICZNE</t>
  </si>
  <si>
    <t>L.p.</t>
  </si>
  <si>
    <t>NAZWA LEKU (MATERIAŁU)</t>
  </si>
  <si>
    <t>POSTAĆ LEKU</t>
  </si>
  <si>
    <t>DAWKA LEKU</t>
  </si>
  <si>
    <t>OPIS DAWKI</t>
  </si>
  <si>
    <t>WIELKOŚĆ ZAMÓWIENIA NA ROK</t>
  </si>
  <si>
    <t>CENA JEDN. NETTO</t>
  </si>
  <si>
    <t>WARTOŚĆ NETTO</t>
  </si>
  <si>
    <t>VAT</t>
  </si>
  <si>
    <t>WARTOŚĆ BRUTTO</t>
  </si>
  <si>
    <t>1.</t>
  </si>
  <si>
    <t xml:space="preserve"> COAXIL</t>
  </si>
  <si>
    <t>tabl.</t>
  </si>
  <si>
    <t>12,5 mg</t>
  </si>
  <si>
    <t>*90 tabl. - 1 op.</t>
  </si>
  <si>
    <t>2.</t>
  </si>
  <si>
    <t xml:space="preserve"> PREDUCTAL MR</t>
  </si>
  <si>
    <t>35 mg</t>
  </si>
  <si>
    <t>3.</t>
  </si>
  <si>
    <t xml:space="preserve"> PRESTARIUM</t>
  </si>
  <si>
    <t>5 mg</t>
  </si>
  <si>
    <t>4.</t>
  </si>
  <si>
    <t xml:space="preserve"> TERTENSIF SR</t>
  </si>
  <si>
    <t>1,5 mg</t>
  </si>
  <si>
    <t>5.</t>
  </si>
  <si>
    <t xml:space="preserve"> DIAPREL MR</t>
  </si>
  <si>
    <t>60 mg</t>
  </si>
  <si>
    <t>*60 tabl.</t>
  </si>
  <si>
    <t>6.</t>
  </si>
  <si>
    <t xml:space="preserve"> NOLIPREL</t>
  </si>
  <si>
    <t>2,5 mg + 0,625 mg</t>
  </si>
  <si>
    <t>*90</t>
  </si>
  <si>
    <t>7.</t>
  </si>
  <si>
    <t>10 mg</t>
  </si>
  <si>
    <t>8.</t>
  </si>
  <si>
    <t xml:space="preserve"> CO – PRESTARIUM</t>
  </si>
  <si>
    <t>10 mg + 5 mg</t>
  </si>
  <si>
    <t>RAZEM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</si>
</sst>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#,##0.00\ [$zł-415];\-#,##0.00\ [$zł-415]"/>
    <numFmt numFmtId="167" formatCode="0%"/>
    <numFmt numFmtId="168" formatCode="#,##0"/>
  </numFmts>
  <fonts count="3">
    <font>
      <sz val="10"/>
      <name val="Arial"/>
      <family val="2"/>
    </font>
    <font>
      <sz val="12"/>
      <name val="Calibri"/>
      <family val="2"/>
    </font>
    <font>
      <b/>
      <sz val="12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1">
    <xf numFmtId="164" fontId="0" fillId="0" borderId="0" xfId="0" applyAlignment="1">
      <alignment/>
    </xf>
    <xf numFmtId="165" fontId="1" fillId="0" borderId="0" xfId="0" applyNumberFormat="1" applyFont="1" applyAlignment="1">
      <alignment horizontal="justify" vertical="center" wrapText="1"/>
    </xf>
    <xf numFmtId="166" fontId="1" fillId="0" borderId="0" xfId="0" applyNumberFormat="1" applyFont="1" applyAlignment="1">
      <alignment horizontal="justify" vertical="center" wrapText="1"/>
    </xf>
    <xf numFmtId="166" fontId="1" fillId="0" borderId="0" xfId="0" applyNumberFormat="1" applyFont="1" applyAlignment="1">
      <alignment horizontal="right" vertical="center" wrapText="1"/>
    </xf>
    <xf numFmtId="167" fontId="1" fillId="0" borderId="0" xfId="0" applyNumberFormat="1" applyFont="1" applyAlignment="1">
      <alignment horizontal="center" vertical="center" wrapText="1"/>
    </xf>
    <xf numFmtId="165" fontId="2" fillId="0" borderId="0" xfId="0" applyNumberFormat="1" applyFont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center" vertical="center" wrapText="1"/>
    </xf>
    <xf numFmtId="166" fontId="2" fillId="2" borderId="1" xfId="0" applyNumberFormat="1" applyFont="1" applyFill="1" applyBorder="1" applyAlignment="1">
      <alignment horizontal="center" vertical="center" wrapText="1"/>
    </xf>
    <xf numFmtId="167" fontId="2" fillId="2" borderId="1" xfId="0" applyNumberFormat="1" applyFont="1" applyFill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justify" vertical="center" wrapText="1"/>
    </xf>
    <xf numFmtId="168" fontId="1" fillId="0" borderId="1" xfId="0" applyNumberFormat="1" applyFont="1" applyBorder="1" applyAlignment="1">
      <alignment horizontal="center" vertical="center" wrapText="1"/>
    </xf>
    <xf numFmtId="166" fontId="1" fillId="0" borderId="1" xfId="0" applyNumberFormat="1" applyFont="1" applyBorder="1" applyAlignment="1">
      <alignment horizontal="center" vertical="center" wrapText="1"/>
    </xf>
    <xf numFmtId="166" fontId="1" fillId="0" borderId="1" xfId="0" applyNumberFormat="1" applyFont="1" applyBorder="1" applyAlignment="1">
      <alignment horizontal="right" vertical="center" wrapText="1"/>
    </xf>
    <xf numFmtId="167" fontId="1" fillId="0" borderId="1" xfId="0" applyNumberFormat="1" applyFont="1" applyBorder="1" applyAlignment="1">
      <alignment horizontal="center" vertical="center" wrapText="1"/>
    </xf>
    <xf numFmtId="166" fontId="1" fillId="0" borderId="1" xfId="0" applyNumberFormat="1" applyFont="1" applyBorder="1" applyAlignment="1">
      <alignment vertical="center" wrapText="1"/>
    </xf>
    <xf numFmtId="165" fontId="1" fillId="0" borderId="1" xfId="0" applyNumberFormat="1" applyFont="1" applyBorder="1" applyAlignment="1">
      <alignment horizontal="left" vertical="center" wrapText="1"/>
    </xf>
    <xf numFmtId="166" fontId="2" fillId="0" borderId="0" xfId="0" applyNumberFormat="1" applyFont="1" applyAlignment="1">
      <alignment horizontal="center" vertical="center" wrapText="1"/>
    </xf>
    <xf numFmtId="166" fontId="2" fillId="0" borderId="1" xfId="0" applyNumberFormat="1" applyFont="1" applyBorder="1" applyAlignment="1">
      <alignment horizontal="right" vertical="center" wrapText="1"/>
    </xf>
    <xf numFmtId="164" fontId="1" fillId="0" borderId="0" xfId="0" applyFont="1" applyAlignment="1">
      <alignment/>
    </xf>
    <xf numFmtId="166" fontId="2" fillId="0" borderId="1" xfId="0" applyNumberFormat="1" applyFont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2"/>
  <sheetViews>
    <sheetView tabSelected="1" zoomScale="93" zoomScaleNormal="93" zoomScaleSheetLayoutView="70" workbookViewId="0" topLeftCell="B1">
      <selection activeCell="N12" sqref="N12"/>
    </sheetView>
  </sheetViews>
  <sheetFormatPr defaultColWidth="12.57421875" defaultRowHeight="23.25" customHeight="1"/>
  <cols>
    <col min="1" max="1" width="4.57421875" style="1" customWidth="1"/>
    <col min="2" max="2" width="32.421875" style="1" customWidth="1"/>
    <col min="3" max="3" width="16.140625" style="1" customWidth="1"/>
    <col min="4" max="4" width="18.57421875" style="1" customWidth="1"/>
    <col min="5" max="6" width="16.140625" style="1" customWidth="1"/>
    <col min="7" max="8" width="0" style="2" hidden="1" customWidth="1"/>
    <col min="9" max="9" width="13.8515625" style="3" customWidth="1"/>
    <col min="10" max="10" width="13.8515625" style="2" customWidth="1"/>
    <col min="11" max="11" width="7.00390625" style="4" customWidth="1"/>
    <col min="12" max="12" width="13.8515625" style="2" customWidth="1"/>
    <col min="13" max="16384" width="11.57421875" style="1" customWidth="1"/>
  </cols>
  <sheetData>
    <row r="1" spans="1:12" ht="23.2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ht="12.75" customHeight="1"/>
    <row r="3" spans="1:12" ht="62.25" customHeight="1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7"/>
      <c r="H3" s="7"/>
      <c r="I3" s="7" t="s">
        <v>7</v>
      </c>
      <c r="J3" s="7" t="s">
        <v>8</v>
      </c>
      <c r="K3" s="8" t="s">
        <v>9</v>
      </c>
      <c r="L3" s="7" t="s">
        <v>10</v>
      </c>
    </row>
    <row r="4" spans="1:12" ht="23.25" customHeight="1">
      <c r="A4" s="9" t="s">
        <v>11</v>
      </c>
      <c r="B4" s="10" t="s">
        <v>12</v>
      </c>
      <c r="C4" s="9" t="s">
        <v>13</v>
      </c>
      <c r="D4" s="9" t="s">
        <v>14</v>
      </c>
      <c r="E4" s="9" t="s">
        <v>15</v>
      </c>
      <c r="F4" s="11">
        <v>100</v>
      </c>
      <c r="G4" s="12">
        <f>H4*0.03</f>
        <v>0.23399999999999999</v>
      </c>
      <c r="H4" s="12">
        <v>7.8</v>
      </c>
      <c r="I4" s="13"/>
      <c r="J4" s="13"/>
      <c r="K4" s="14"/>
      <c r="L4" s="15"/>
    </row>
    <row r="5" spans="1:12" ht="23.25" customHeight="1">
      <c r="A5" s="9" t="s">
        <v>16</v>
      </c>
      <c r="B5" s="10" t="s">
        <v>17</v>
      </c>
      <c r="C5" s="9" t="s">
        <v>13</v>
      </c>
      <c r="D5" s="9" t="s">
        <v>18</v>
      </c>
      <c r="E5" s="9" t="s">
        <v>15</v>
      </c>
      <c r="F5" s="11">
        <v>80</v>
      </c>
      <c r="G5" s="12">
        <f>H5*0.03</f>
        <v>0.3</v>
      </c>
      <c r="H5" s="12">
        <v>10</v>
      </c>
      <c r="I5" s="13"/>
      <c r="J5" s="13"/>
      <c r="K5" s="14"/>
      <c r="L5" s="15"/>
    </row>
    <row r="6" spans="1:12" ht="23.25" customHeight="1">
      <c r="A6" s="9" t="s">
        <v>19</v>
      </c>
      <c r="B6" s="10" t="s">
        <v>20</v>
      </c>
      <c r="C6" s="9" t="s">
        <v>13</v>
      </c>
      <c r="D6" s="9" t="s">
        <v>21</v>
      </c>
      <c r="E6" s="9" t="s">
        <v>15</v>
      </c>
      <c r="F6" s="11">
        <v>60</v>
      </c>
      <c r="G6" s="12">
        <f>H6*0.03</f>
        <v>0.153</v>
      </c>
      <c r="H6" s="12">
        <v>5.1</v>
      </c>
      <c r="I6" s="13"/>
      <c r="J6" s="13"/>
      <c r="K6" s="14"/>
      <c r="L6" s="15"/>
    </row>
    <row r="7" spans="1:12" ht="23.25" customHeight="1">
      <c r="A7" s="9" t="s">
        <v>22</v>
      </c>
      <c r="B7" s="16" t="s">
        <v>23</v>
      </c>
      <c r="C7" s="9" t="s">
        <v>13</v>
      </c>
      <c r="D7" s="9" t="s">
        <v>24</v>
      </c>
      <c r="E7" s="9" t="s">
        <v>15</v>
      </c>
      <c r="F7" s="11">
        <v>100</v>
      </c>
      <c r="G7" s="12">
        <f>H7*0.03</f>
        <v>0.135</v>
      </c>
      <c r="H7" s="12">
        <v>4.5</v>
      </c>
      <c r="I7" s="13"/>
      <c r="J7" s="13"/>
      <c r="K7" s="14"/>
      <c r="L7" s="15"/>
    </row>
    <row r="8" spans="1:12" ht="23.25" customHeight="1">
      <c r="A8" s="9" t="s">
        <v>25</v>
      </c>
      <c r="B8" s="10" t="s">
        <v>26</v>
      </c>
      <c r="C8" s="9" t="s">
        <v>13</v>
      </c>
      <c r="D8" s="9" t="s">
        <v>27</v>
      </c>
      <c r="E8" s="9" t="s">
        <v>28</v>
      </c>
      <c r="F8" s="11">
        <v>80</v>
      </c>
      <c r="G8" s="12">
        <f>H8*0.03</f>
        <v>0.18</v>
      </c>
      <c r="H8" s="12">
        <v>6</v>
      </c>
      <c r="I8" s="13"/>
      <c r="J8" s="13"/>
      <c r="K8" s="14"/>
      <c r="L8" s="15"/>
    </row>
    <row r="9" spans="1:12" ht="23.25" customHeight="1">
      <c r="A9" s="9" t="s">
        <v>29</v>
      </c>
      <c r="B9" s="16" t="s">
        <v>30</v>
      </c>
      <c r="C9" s="9" t="s">
        <v>13</v>
      </c>
      <c r="D9" s="9" t="s">
        <v>31</v>
      </c>
      <c r="E9" s="9" t="s">
        <v>32</v>
      </c>
      <c r="F9" s="11">
        <v>40</v>
      </c>
      <c r="G9" s="12">
        <f>H9*0.03</f>
        <v>0.27</v>
      </c>
      <c r="H9" s="12">
        <v>9</v>
      </c>
      <c r="I9" s="13"/>
      <c r="J9" s="13"/>
      <c r="K9" s="14"/>
      <c r="L9" s="15"/>
    </row>
    <row r="10" spans="1:12" ht="23.25" customHeight="1">
      <c r="A10" s="9" t="s">
        <v>33</v>
      </c>
      <c r="B10" s="10" t="s">
        <v>20</v>
      </c>
      <c r="C10" s="9" t="s">
        <v>13</v>
      </c>
      <c r="D10" s="9" t="s">
        <v>34</v>
      </c>
      <c r="E10" s="9" t="s">
        <v>32</v>
      </c>
      <c r="F10" s="11">
        <v>10</v>
      </c>
      <c r="G10" s="12">
        <f>H10*0.03</f>
        <v>0.216</v>
      </c>
      <c r="H10" s="12">
        <v>7.2</v>
      </c>
      <c r="I10" s="13"/>
      <c r="J10" s="13"/>
      <c r="K10" s="14"/>
      <c r="L10" s="15"/>
    </row>
    <row r="11" spans="1:12" ht="23.25" customHeight="1">
      <c r="A11" s="9" t="s">
        <v>35</v>
      </c>
      <c r="B11" s="10" t="s">
        <v>36</v>
      </c>
      <c r="C11" s="9" t="s">
        <v>13</v>
      </c>
      <c r="D11" s="9" t="s">
        <v>37</v>
      </c>
      <c r="E11" s="9" t="s">
        <v>32</v>
      </c>
      <c r="F11" s="11">
        <v>5</v>
      </c>
      <c r="G11" s="12">
        <f>H11*0.03</f>
        <v>0.54</v>
      </c>
      <c r="H11" s="12">
        <v>18</v>
      </c>
      <c r="I11" s="13"/>
      <c r="J11" s="13"/>
      <c r="K11" s="14"/>
      <c r="L11" s="15"/>
    </row>
    <row r="12" spans="9:12" ht="23.25" customHeight="1">
      <c r="I12" s="17" t="s">
        <v>38</v>
      </c>
      <c r="J12" s="18"/>
      <c r="K12" s="19"/>
      <c r="L12" s="20"/>
    </row>
  </sheetData>
  <sheetProtection selectLockedCells="1" selectUnlockedCells="1"/>
  <mergeCells count="1">
    <mergeCell ref="A1:L1"/>
  </mergeCells>
  <printOptions horizontalCentered="1"/>
  <pageMargins left="0.7875" right="0.7875" top="0.7875" bottom="0.9527777777777777" header="0.5118055555555555" footer="0.7875"/>
  <pageSetup firstPageNumber="1" useFirstPageNumber="1" horizontalDpi="300" verticalDpi="300" orientation="landscape" paperSize="9" scale="77"/>
  <headerFooter alignWithMargins="0">
    <oddFooter>&amp;C&amp;"Calibri,Regularna"&amp;9Strona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70"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 horizontalCentered="1"/>
  <pageMargins left="0.7875" right="0.7875" top="0.7875" bottom="0.7875" header="0.5118055555555555" footer="0.5118055555555555"/>
  <pageSetup horizontalDpi="300" verticalDpi="300" orientation="landscape" paperSize="9" scale="9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70"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 horizontalCentered="1"/>
  <pageMargins left="0.7875" right="0.7875" top="0.7875" bottom="0.7875" header="0.5118055555555555" footer="0.5118055555555555"/>
  <pageSetup horizontalDpi="300" verticalDpi="300" orientation="landscape" paperSize="9" scale="9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217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Bożena Wyciszkiewicz</cp:lastModifiedBy>
  <cp:lastPrinted>2016-12-01T07:31:04Z</cp:lastPrinted>
  <dcterms:created xsi:type="dcterms:W3CDTF">2011-07-18T09:44:55Z</dcterms:created>
  <dcterms:modified xsi:type="dcterms:W3CDTF">2019-03-06T12:05:09Z</dcterms:modified>
  <cp:category/>
  <cp:version/>
  <cp:contentType/>
  <cp:contentStatus/>
  <cp:revision>38</cp:revision>
</cp:coreProperties>
</file>